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lle Dellemijn\CRM excellence\Projecten - Documenten\marketing\Subsidies\VIA 2020\"/>
    </mc:Choice>
  </mc:AlternateContent>
  <xr:revisionPtr revIDLastSave="32" documentId="8_{AF8B8D34-E5FB-41FC-B6CC-DC42F84CA94C}" xr6:coauthVersionLast="44" xr6:coauthVersionMax="44" xr10:uidLastSave="{60E949F8-C4E5-40FC-820B-2CDAE8ABB771}"/>
  <bookViews>
    <workbookView xWindow="20" yWindow="20" windowWidth="19180" windowHeight="10180" xr2:uid="{DD1DEBF6-505B-48A3-AF3F-BEBFB78AA82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D6" i="1" s="1"/>
  <c r="B8" i="1" l="1"/>
  <c r="B11" i="1" s="1"/>
  <c r="B12" i="1" s="1"/>
  <c r="B5" i="1"/>
  <c r="B20" i="1" s="1"/>
  <c r="B15" i="1" l="1"/>
  <c r="B17" i="1" s="1"/>
  <c r="B21" i="1" s="1"/>
  <c r="B7" i="1"/>
</calcChain>
</file>

<file path=xl/sharedStrings.xml><?xml version="1.0" encoding="utf-8"?>
<sst xmlns="http://schemas.openxmlformats.org/spreadsheetml/2006/main" count="16" uniqueCount="16">
  <si>
    <t>te investeren door klant</t>
  </si>
  <si>
    <t>Fee Ruber Acia subsidieadviseur</t>
  </si>
  <si>
    <t>te besteden bij Fueld</t>
  </si>
  <si>
    <t>uurtarief Fueld</t>
  </si>
  <si>
    <t>te besteden uren door Fueld</t>
  </si>
  <si>
    <t>te besteden dagen door Fueld</t>
  </si>
  <si>
    <t>blijft over te besteden aantal dagen</t>
  </si>
  <si>
    <t>offerte bedrag Fueld</t>
  </si>
  <si>
    <t>VIA subsidie</t>
  </si>
  <si>
    <t>"gratis geld"</t>
  </si>
  <si>
    <t>normale kosten xx dagen Fueld</t>
  </si>
  <si>
    <t>je investeert voor:</t>
  </si>
  <si>
    <t>Dus</t>
  </si>
  <si>
    <t>en krijgt Fueld waarde voor:</t>
  </si>
  <si>
    <t>Aantal dagen rapport uitwerken voor de subsidie</t>
  </si>
  <si>
    <t>minimaal 1850 euro      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</si>
</sst>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9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9" fontId="0" fillId="0" borderId="0" xfId="0" applyNumberFormat="1" applyBorder="1"/>
    <xf numFmtId="0" fontId="1" fillId="0" borderId="4" xfId="0" applyFont="1" applyBorder="1" applyAlignment="1">
      <alignment horizontal="right"/>
    </xf>
    <xf numFmtId="164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4" borderId="0" xfId="0" applyNumberFormat="1" applyFill="1" applyBorder="1" applyProtection="1">
      <protection locked="0"/>
    </xf>
    <xf numFmtId="9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0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1" fontId="0" fillId="0" borderId="0" xfId="0" applyNumberFormat="1" applyBorder="1" applyProtection="1">
      <protection locked="0"/>
    </xf>
    <xf numFmtId="1" fontId="0" fillId="0" borderId="0" xfId="0" applyNumberFormat="1" applyBorder="1" applyProtection="1"/>
    <xf numFmtId="164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0" borderId="4" xfId="0" applyFont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603250</xdr:colOff>
      <xdr:row>0</xdr:row>
      <xdr:rowOff>0</xdr:rowOff>
    </xdr:from>
    <xdr:to>
      <xdr:col>5</xdr:col>
      <xdr:colOff>460150</xdr:colOff>
      <xdr:row>4</xdr:row>
      <xdr:rowOff>123717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8B22710-85E8-455E-99D1-1FE7305F9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40750" y="0"/>
          <a:ext cx="1800000" cy="8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8EF68-7809-4C6D-80C9-36F6F88034A3}">
  <dimension ref="A1:E22"/>
  <sheetViews>
    <sheetView tabSelected="1" workbookViewId="0">
      <selection activeCell="C7" sqref="C7"/>
    </sheetView>
  </sheetViews>
  <sheetFormatPr defaultRowHeight="14.5" x14ac:dyDescent="0.35"/>
  <cols>
    <col min="1" max="1" width="44.7265625" bestFit="1" customWidth="1"/>
    <col min="2" max="2" width="20.81640625" customWidth="1"/>
    <col min="3" max="3" width="27.26953125" customWidth="1"/>
    <col min="4" max="4" width="20.81640625" bestFit="1" customWidth="1"/>
    <col min="5" max="5" width="27.81640625" bestFit="1" customWidth="1"/>
  </cols>
  <sheetData>
    <row r="1" spans="1:5" ht="15" thickBot="1" x14ac:dyDescent="0.4"/>
    <row r="2" spans="1:5" x14ac:dyDescent="0.35">
      <c r="A2" s="2"/>
      <c r="B2" s="3"/>
      <c r="C2" s="3"/>
      <c r="D2" s="4"/>
    </row>
    <row r="3" spans="1:5" x14ac:dyDescent="0.35">
      <c r="A3" s="5" t="s">
        <v>7</v>
      </c>
      <c r="B3" s="14">
        <v>25000</v>
      </c>
      <c r="C3" s="6"/>
      <c r="D3" s="7"/>
      <c r="E3" s="1"/>
    </row>
    <row r="4" spans="1:5" x14ac:dyDescent="0.35">
      <c r="A4" s="5" t="s">
        <v>8</v>
      </c>
      <c r="B4" s="8">
        <v>0.5</v>
      </c>
      <c r="C4" s="6"/>
      <c r="D4" s="17">
        <f>B3*B4</f>
        <v>12500</v>
      </c>
    </row>
    <row r="5" spans="1:5" x14ac:dyDescent="0.35">
      <c r="A5" s="5" t="s">
        <v>0</v>
      </c>
      <c r="B5" s="22">
        <f>B3-D4</f>
        <v>12500</v>
      </c>
      <c r="C5" s="6"/>
      <c r="D5" s="7"/>
    </row>
    <row r="6" spans="1:5" x14ac:dyDescent="0.35">
      <c r="A6" s="5" t="s">
        <v>1</v>
      </c>
      <c r="B6" s="15">
        <v>0.15</v>
      </c>
      <c r="C6" s="16" t="s">
        <v>15</v>
      </c>
      <c r="D6" s="17">
        <f>D4*B6</f>
        <v>1875</v>
      </c>
    </row>
    <row r="7" spans="1:5" x14ac:dyDescent="0.35">
      <c r="A7" s="5" t="s">
        <v>9</v>
      </c>
      <c r="B7" s="18">
        <f>D4-D6</f>
        <v>10625</v>
      </c>
      <c r="C7" s="6"/>
      <c r="D7" s="7"/>
    </row>
    <row r="8" spans="1:5" x14ac:dyDescent="0.35">
      <c r="A8" s="5" t="s">
        <v>2</v>
      </c>
      <c r="B8" s="22">
        <f>B3-D6</f>
        <v>23125</v>
      </c>
      <c r="C8" s="6"/>
      <c r="D8" s="7"/>
    </row>
    <row r="9" spans="1:5" x14ac:dyDescent="0.35">
      <c r="A9" s="5"/>
      <c r="B9" s="6"/>
      <c r="C9" s="6"/>
      <c r="D9" s="7"/>
    </row>
    <row r="10" spans="1:5" x14ac:dyDescent="0.35">
      <c r="A10" s="5" t="s">
        <v>3</v>
      </c>
      <c r="B10" s="19">
        <v>90</v>
      </c>
      <c r="C10" s="6"/>
      <c r="D10" s="7"/>
    </row>
    <row r="11" spans="1:5" x14ac:dyDescent="0.35">
      <c r="A11" s="5" t="s">
        <v>4</v>
      </c>
      <c r="B11" s="20">
        <f>B8/B10</f>
        <v>256.94444444444446</v>
      </c>
      <c r="C11" s="6"/>
      <c r="D11" s="7"/>
    </row>
    <row r="12" spans="1:5" x14ac:dyDescent="0.35">
      <c r="A12" s="5" t="s">
        <v>5</v>
      </c>
      <c r="B12" s="23">
        <f>B11/8</f>
        <v>32.118055555555557</v>
      </c>
      <c r="C12" s="6"/>
      <c r="D12" s="7"/>
    </row>
    <row r="13" spans="1:5" x14ac:dyDescent="0.35">
      <c r="A13" s="5"/>
      <c r="B13" s="6"/>
      <c r="C13" s="6"/>
      <c r="D13" s="7"/>
    </row>
    <row r="14" spans="1:5" x14ac:dyDescent="0.35">
      <c r="A14" s="5" t="s">
        <v>14</v>
      </c>
      <c r="B14" s="19">
        <v>2</v>
      </c>
      <c r="C14" s="6"/>
      <c r="D14" s="7"/>
    </row>
    <row r="15" spans="1:5" x14ac:dyDescent="0.35">
      <c r="A15" s="5" t="s">
        <v>6</v>
      </c>
      <c r="B15" s="21">
        <f>B12-B14</f>
        <v>30.118055555555557</v>
      </c>
      <c r="C15" s="6"/>
      <c r="D15" s="7"/>
    </row>
    <row r="16" spans="1:5" x14ac:dyDescent="0.35">
      <c r="A16" s="5"/>
      <c r="B16" s="6"/>
      <c r="C16" s="6"/>
      <c r="D16" s="7"/>
    </row>
    <row r="17" spans="1:4" x14ac:dyDescent="0.35">
      <c r="A17" s="5" t="s">
        <v>10</v>
      </c>
      <c r="B17" s="22">
        <f>B15*8*B10</f>
        <v>21685</v>
      </c>
      <c r="C17" s="6"/>
      <c r="D17" s="7"/>
    </row>
    <row r="18" spans="1:4" x14ac:dyDescent="0.35">
      <c r="A18" s="5"/>
      <c r="B18" s="6"/>
      <c r="C18" s="6"/>
      <c r="D18" s="7"/>
    </row>
    <row r="19" spans="1:4" x14ac:dyDescent="0.35">
      <c r="A19" s="9" t="s">
        <v>12</v>
      </c>
      <c r="B19" s="6"/>
      <c r="C19" s="6"/>
      <c r="D19" s="7"/>
    </row>
    <row r="20" spans="1:4" x14ac:dyDescent="0.35">
      <c r="A20" s="24" t="s">
        <v>11</v>
      </c>
      <c r="B20" s="10">
        <f>B5</f>
        <v>12500</v>
      </c>
      <c r="C20" s="6"/>
      <c r="D20" s="7"/>
    </row>
    <row r="21" spans="1:4" x14ac:dyDescent="0.35">
      <c r="A21" s="24" t="s">
        <v>13</v>
      </c>
      <c r="B21" s="10">
        <f>B17</f>
        <v>21685</v>
      </c>
      <c r="C21" s="6"/>
      <c r="D21" s="7"/>
    </row>
    <row r="22" spans="1:4" ht="15" thickBot="1" x14ac:dyDescent="0.4">
      <c r="A22" s="11"/>
      <c r="B22" s="12"/>
      <c r="C22" s="12"/>
      <c r="D22" s="1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30A7005380DA4F8A4BD6EC70381910" ma:contentTypeVersion="12" ma:contentTypeDescription="Een nieuw document maken." ma:contentTypeScope="" ma:versionID="39d7091755315071c2de23f824d81045">
  <xsd:schema xmlns:xsd="http://www.w3.org/2001/XMLSchema" xmlns:xs="http://www.w3.org/2001/XMLSchema" xmlns:p="http://schemas.microsoft.com/office/2006/metadata/properties" xmlns:ns2="3220b737-54c4-4651-8f33-be256576ff34" xmlns:ns3="cd8f35fe-d5d9-48aa-82e9-4e51989c72df" targetNamespace="http://schemas.microsoft.com/office/2006/metadata/properties" ma:root="true" ma:fieldsID="4166d9a686fb6eeab95bbdf200f53701" ns2:_="" ns3:_="">
    <xsd:import namespace="3220b737-54c4-4651-8f33-be256576ff34"/>
    <xsd:import namespace="cd8f35fe-d5d9-48aa-82e9-4e51989c72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0b737-54c4-4651-8f33-be256576ff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f35fe-d5d9-48aa-82e9-4e51989c72d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E78446-009D-4905-9C34-0D4F6309957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46d6fe9a-9bb0-4c81-bff9-a3888e306b28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f73045d-0183-4a46-90b7-9ffabbcdc27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773D167-BA9C-440B-B534-6B8DCDB39631}"/>
</file>

<file path=customXml/itemProps3.xml><?xml version="1.0" encoding="utf-8"?>
<ds:datastoreItem xmlns:ds="http://schemas.openxmlformats.org/officeDocument/2006/customXml" ds:itemID="{174DC7E1-F3DB-4D07-B7A1-F2DB73BBC2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Marielle Dellemijn</dc:creator>
  <cp:lastModifiedBy>Marielle Dellemijn</cp:lastModifiedBy>
  <dcterms:created xsi:type="dcterms:W3CDTF">2020-02-09T11:53:44Z</dcterms:created>
  <dcterms:modified xsi:type="dcterms:W3CDTF">2020-02-18T05:42:30Z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0x0101008230A7005380DA4F8A4BD6EC70381910</vt:lpwstr>
  </property>
</Properties>
</file>